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sk1\Desktop\『ら・かんぱねら』二次上映申込書\"/>
    </mc:Choice>
  </mc:AlternateContent>
  <xr:revisionPtr revIDLastSave="0" documentId="13_ncr:1_{CDE5E9FF-6E46-4933-8BB4-223DE8E260A7}" xr6:coauthVersionLast="47" xr6:coauthVersionMax="47" xr10:uidLastSave="{00000000-0000-0000-0000-000000000000}"/>
  <bookViews>
    <workbookView xWindow="-110" yWindow="-110" windowWidth="38620" windowHeight="21100" xr2:uid="{2CAC99F3-B354-4A41-B712-9201D9B5CCBF}"/>
  </bookViews>
  <sheets>
    <sheet name="宣材・物販申込書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3" l="1"/>
  <c r="E11" i="3"/>
  <c r="E9" i="3"/>
  <c r="E10" i="3"/>
  <c r="E5" i="3"/>
  <c r="E4" i="3"/>
  <c r="E12" i="3" l="1"/>
</calcChain>
</file>

<file path=xl/sharedStrings.xml><?xml version="1.0" encoding="utf-8"?>
<sst xmlns="http://schemas.openxmlformats.org/spreadsheetml/2006/main" count="46" uniqueCount="43">
  <si>
    <t>セット</t>
    <phoneticPr fontId="1"/>
  </si>
  <si>
    <t>冊</t>
    <rPh sb="0" eb="1">
      <t>サツ</t>
    </rPh>
    <phoneticPr fontId="1"/>
  </si>
  <si>
    <t>備考</t>
    <rPh sb="0" eb="2">
      <t>ビコウ</t>
    </rPh>
    <phoneticPr fontId="1"/>
  </si>
  <si>
    <t>枚</t>
    <rPh sb="0" eb="1">
      <t>マイ</t>
    </rPh>
    <phoneticPr fontId="1"/>
  </si>
  <si>
    <t>個</t>
    <rPh sb="0" eb="1">
      <t>コ</t>
    </rPh>
    <phoneticPr fontId="1"/>
  </si>
  <si>
    <t>宣伝材料総額（送料込み）</t>
    <rPh sb="0" eb="4">
      <t>センデンザイリョウ</t>
    </rPh>
    <rPh sb="4" eb="6">
      <t>ソウガク</t>
    </rPh>
    <rPh sb="7" eb="10">
      <t>ソウリョウコ</t>
    </rPh>
    <phoneticPr fontId="1"/>
  </si>
  <si>
    <t>映画「ら・かんぱねら」　宣材物・物販申込書</t>
    <rPh sb="0" eb="2">
      <t>エイガ</t>
    </rPh>
    <rPh sb="12" eb="15">
      <t>センザイブツ</t>
    </rPh>
    <rPh sb="16" eb="18">
      <t>ブッパン</t>
    </rPh>
    <rPh sb="18" eb="21">
      <t>モウシコミショ</t>
    </rPh>
    <phoneticPr fontId="1"/>
  </si>
  <si>
    <t>申込日</t>
    <rPh sb="0" eb="3">
      <t>モウシコミビ</t>
    </rPh>
    <phoneticPr fontId="1"/>
  </si>
  <si>
    <t>太枠内のご入力をお願いいたします。</t>
    <rPh sb="0" eb="2">
      <t>フトワク</t>
    </rPh>
    <rPh sb="2" eb="3">
      <t>ナイ</t>
    </rPh>
    <rPh sb="5" eb="7">
      <t>ニュウリョク</t>
    </rPh>
    <rPh sb="9" eb="10">
      <t>ネガ</t>
    </rPh>
    <phoneticPr fontId="1"/>
  </si>
  <si>
    <t>B5下白チラシ（50枚）</t>
    <rPh sb="2" eb="3">
      <t>シタ</t>
    </rPh>
    <rPh sb="3" eb="4">
      <t>シロ</t>
    </rPh>
    <rPh sb="10" eb="11">
      <t>マイ</t>
    </rPh>
    <phoneticPr fontId="1"/>
  </si>
  <si>
    <t>B2ポスター（1枚）</t>
    <rPh sb="8" eb="9">
      <t>マイ</t>
    </rPh>
    <phoneticPr fontId="1"/>
  </si>
  <si>
    <t>注文数</t>
    <rPh sb="0" eb="3">
      <t>チュウモンスウ</t>
    </rPh>
    <phoneticPr fontId="1"/>
  </si>
  <si>
    <t>合計金額</t>
    <rPh sb="0" eb="4">
      <t>ゴウケイキンガク</t>
    </rPh>
    <phoneticPr fontId="1"/>
  </si>
  <si>
    <t>単価（税込）</t>
    <rPh sb="0" eb="2">
      <t>タンカ</t>
    </rPh>
    <rPh sb="3" eb="5">
      <t>ゼイコ</t>
    </rPh>
    <phoneticPr fontId="1"/>
  </si>
  <si>
    <t>物販</t>
    <rPh sb="0" eb="2">
      <t>ブッパン</t>
    </rPh>
    <phoneticPr fontId="1"/>
  </si>
  <si>
    <t>「ら・かんぱねら」パンフレット</t>
    <phoneticPr fontId="1"/>
  </si>
  <si>
    <t>「ら・かんぱねら」クリアファイル</t>
    <phoneticPr fontId="1"/>
  </si>
  <si>
    <t>「ら・かんぱねら」缶バッジ</t>
    <rPh sb="9" eb="10">
      <t>カン</t>
    </rPh>
    <phoneticPr fontId="1"/>
  </si>
  <si>
    <t>販売手数料
（注文数×100円）</t>
    <rPh sb="0" eb="5">
      <t>ハンバイテスウリョウ</t>
    </rPh>
    <rPh sb="7" eb="10">
      <t>チュウモンスウ</t>
    </rPh>
    <rPh sb="14" eb="15">
      <t>エン</t>
    </rPh>
    <phoneticPr fontId="1"/>
  </si>
  <si>
    <t>販売手数料合計金額</t>
    <rPh sb="0" eb="5">
      <t>ハンバイテスウリョウ</t>
    </rPh>
    <rPh sb="5" eb="9">
      <t>ゴウケイキンガク</t>
    </rPh>
    <phoneticPr fontId="1"/>
  </si>
  <si>
    <t>「ら・かんぱねら」公式ホームページ掲載希望事項</t>
    <rPh sb="9" eb="11">
      <t>コウシキ</t>
    </rPh>
    <rPh sb="17" eb="23">
      <t>ケイサイキボウジコウ</t>
    </rPh>
    <phoneticPr fontId="1"/>
  </si>
  <si>
    <t>映画公式ホームページへの上映会の情報の記載を</t>
    <rPh sb="0" eb="2">
      <t>エイガ</t>
    </rPh>
    <rPh sb="2" eb="4">
      <t>コウシキ</t>
    </rPh>
    <rPh sb="12" eb="15">
      <t>ジョウエイカイ</t>
    </rPh>
    <rPh sb="16" eb="18">
      <t>ジョウホウ</t>
    </rPh>
    <rPh sb="19" eb="21">
      <t>キサイ</t>
    </rPh>
    <phoneticPr fontId="1"/>
  </si>
  <si>
    <t>□希望する　　□希望しない</t>
    <rPh sb="1" eb="3">
      <t>キボウ</t>
    </rPh>
    <rPh sb="8" eb="10">
      <t>キボウ</t>
    </rPh>
    <phoneticPr fontId="1"/>
  </si>
  <si>
    <t>以降に掲載希望</t>
    <rPh sb="0" eb="2">
      <t>イコウ</t>
    </rPh>
    <rPh sb="3" eb="7">
      <t>ケイサイキボウ</t>
    </rPh>
    <phoneticPr fontId="1"/>
  </si>
  <si>
    <t>掲載希望時期の希望がある場合</t>
    <rPh sb="0" eb="2">
      <t>ケイサイ</t>
    </rPh>
    <rPh sb="2" eb="6">
      <t>キボウジキ</t>
    </rPh>
    <rPh sb="7" eb="9">
      <t>キボウ</t>
    </rPh>
    <rPh sb="12" eb="14">
      <t>バアイ</t>
    </rPh>
    <phoneticPr fontId="1"/>
  </si>
  <si>
    <t>掲載項目は　日時・地域・会場名・会場住所・主催者名・問い合わせ先　です。</t>
    <rPh sb="0" eb="4">
      <t>ケイサイコウモク</t>
    </rPh>
    <rPh sb="6" eb="8">
      <t>ニチジ</t>
    </rPh>
    <rPh sb="9" eb="11">
      <t>チイキ</t>
    </rPh>
    <rPh sb="12" eb="15">
      <t>カイジョウメイ</t>
    </rPh>
    <rPh sb="16" eb="20">
      <t>カイジョウジュウショ</t>
    </rPh>
    <rPh sb="21" eb="25">
      <t>シュサイシャメイ</t>
    </rPh>
    <rPh sb="26" eb="27">
      <t>ト</t>
    </rPh>
    <rPh sb="28" eb="29">
      <t>ア</t>
    </rPh>
    <rPh sb="31" eb="32">
      <t>サキ</t>
    </rPh>
    <phoneticPr fontId="1"/>
  </si>
  <si>
    <t>電話番号</t>
    <rPh sb="0" eb="4">
      <t>デンワバンゴウ</t>
    </rPh>
    <phoneticPr fontId="1"/>
  </si>
  <si>
    <t>FAX</t>
    <phoneticPr fontId="1"/>
  </si>
  <si>
    <t>E-mail</t>
    <phoneticPr fontId="1"/>
  </si>
  <si>
    <t>問い合わせ先
必ず一つ以上のご入力をお願いいたします。</t>
    <rPh sb="0" eb="1">
      <t>ト</t>
    </rPh>
    <rPh sb="2" eb="3">
      <t>ア</t>
    </rPh>
    <rPh sb="5" eb="6">
      <t>サキ</t>
    </rPh>
    <rPh sb="7" eb="8">
      <t>カナラ</t>
    </rPh>
    <rPh sb="9" eb="10">
      <t>ヒト</t>
    </rPh>
    <rPh sb="11" eb="13">
      <t>イジョウ</t>
    </rPh>
    <rPh sb="15" eb="17">
      <t>ニュウリョク</t>
    </rPh>
    <rPh sb="19" eb="20">
      <t>ネガ</t>
    </rPh>
    <phoneticPr fontId="1"/>
  </si>
  <si>
    <t>その他、主催者様のホームページやSNSなど</t>
    <rPh sb="2" eb="3">
      <t>ホカ</t>
    </rPh>
    <rPh sb="4" eb="8">
      <t>シュサイシャサマ</t>
    </rPh>
    <phoneticPr fontId="1"/>
  </si>
  <si>
    <t>　月　　日</t>
    <rPh sb="1" eb="2">
      <t>ガツ</t>
    </rPh>
    <rPh sb="4" eb="5">
      <t>ニチ</t>
    </rPh>
    <phoneticPr fontId="1"/>
  </si>
  <si>
    <t>50枚単位のセット販売となっております。
チラシには、裏面の最下部に高さ約2cmほどの白地部分があります。
主催者様側で上映会情報などを印字することができます。</t>
    <rPh sb="2" eb="5">
      <t>マイタンイ</t>
    </rPh>
    <rPh sb="9" eb="11">
      <t>ハンバイ</t>
    </rPh>
    <rPh sb="27" eb="29">
      <t>ウラメン</t>
    </rPh>
    <rPh sb="30" eb="33">
      <t>サイカブ</t>
    </rPh>
    <rPh sb="34" eb="35">
      <t>タカ</t>
    </rPh>
    <rPh sb="36" eb="37">
      <t>ヤク</t>
    </rPh>
    <rPh sb="43" eb="45">
      <t>シロジ</t>
    </rPh>
    <rPh sb="45" eb="47">
      <t>ブブン</t>
    </rPh>
    <rPh sb="54" eb="59">
      <t>シュサイシャサマガワ</t>
    </rPh>
    <rPh sb="60" eb="65">
      <t>ジョウエイカイジョウホウ</t>
    </rPh>
    <rPh sb="68" eb="70">
      <t>インジ</t>
    </rPh>
    <phoneticPr fontId="1"/>
  </si>
  <si>
    <t>販売価格（税込）</t>
    <rPh sb="0" eb="4">
      <t>ハンバイカカク</t>
    </rPh>
    <rPh sb="5" eb="7">
      <t>ゼイコ</t>
    </rPh>
    <phoneticPr fontId="1"/>
  </si>
  <si>
    <t xml:space="preserve">・上映開始時刻など、必要な情報が確定していない場合は掲載できません。入場料金は公式ホームページ上では掲載いたしません。
・掲載時期の希望がない場合は準備が出来次第ホームページに掲載いたしますが、劇場公開や他の上映会との兼ね合いで、掲載時期をずらす場合がございます。
・公式ホームページにおける情報公開により、何らかの問題が生じた場合、責任は一切負いかねます。公開事項については十分ご検討いただいた上、ご入力ください。
</t>
    <rPh sb="1" eb="7">
      <t>ジョウエイカイシジコク</t>
    </rPh>
    <rPh sb="10" eb="12">
      <t>ヒツヨウ</t>
    </rPh>
    <rPh sb="13" eb="15">
      <t>ジョウホウ</t>
    </rPh>
    <rPh sb="16" eb="18">
      <t>カクテイ</t>
    </rPh>
    <rPh sb="23" eb="25">
      <t>バアイ</t>
    </rPh>
    <rPh sb="26" eb="28">
      <t>ケイサイ</t>
    </rPh>
    <rPh sb="34" eb="38">
      <t>ニュウジョウリョウキン</t>
    </rPh>
    <rPh sb="39" eb="41">
      <t>コウシキ</t>
    </rPh>
    <rPh sb="47" eb="48">
      <t>ジョウ</t>
    </rPh>
    <rPh sb="50" eb="52">
      <t>ケイサイ</t>
    </rPh>
    <rPh sb="61" eb="63">
      <t>ケイサイ</t>
    </rPh>
    <rPh sb="63" eb="65">
      <t>ジキ</t>
    </rPh>
    <rPh sb="66" eb="68">
      <t>キボウ</t>
    </rPh>
    <rPh sb="71" eb="73">
      <t>バアイ</t>
    </rPh>
    <rPh sb="74" eb="76">
      <t>ジュンビ</t>
    </rPh>
    <rPh sb="77" eb="81">
      <t>デキシダイ</t>
    </rPh>
    <rPh sb="88" eb="90">
      <t>ケイサイ</t>
    </rPh>
    <rPh sb="97" eb="101">
      <t>ゲキジョウコウカイ</t>
    </rPh>
    <rPh sb="102" eb="103">
      <t>ホカ</t>
    </rPh>
    <rPh sb="104" eb="107">
      <t>ジョウエイカイ</t>
    </rPh>
    <rPh sb="109" eb="110">
      <t>カ</t>
    </rPh>
    <rPh sb="111" eb="112">
      <t>ア</t>
    </rPh>
    <rPh sb="115" eb="119">
      <t>ケイサイジキ</t>
    </rPh>
    <rPh sb="123" eb="125">
      <t>バアイ</t>
    </rPh>
    <rPh sb="134" eb="136">
      <t>コウシキ</t>
    </rPh>
    <rPh sb="146" eb="150">
      <t>ジョウホウコウカイ</t>
    </rPh>
    <rPh sb="154" eb="155">
      <t>ナン</t>
    </rPh>
    <rPh sb="158" eb="160">
      <t>モンダイ</t>
    </rPh>
    <rPh sb="161" eb="162">
      <t>ショウ</t>
    </rPh>
    <rPh sb="164" eb="166">
      <t>バアイ</t>
    </rPh>
    <rPh sb="167" eb="169">
      <t>セキニン</t>
    </rPh>
    <rPh sb="170" eb="172">
      <t>イッサイ</t>
    </rPh>
    <rPh sb="172" eb="173">
      <t>オ</t>
    </rPh>
    <rPh sb="179" eb="183">
      <t>コウカイジコウ</t>
    </rPh>
    <rPh sb="188" eb="190">
      <t>ジュウブン</t>
    </rPh>
    <rPh sb="191" eb="193">
      <t>ケントウ</t>
    </rPh>
    <rPh sb="198" eb="199">
      <t>ウエ</t>
    </rPh>
    <rPh sb="201" eb="203">
      <t>ニュウリョク</t>
    </rPh>
    <phoneticPr fontId="1"/>
  </si>
  <si>
    <t>お申込書の控えは、必ずお持ちください。</t>
    <phoneticPr fontId="1"/>
  </si>
  <si>
    <t>ポスターはB2サイズのみとなっております。</t>
    <phoneticPr fontId="1"/>
  </si>
  <si>
    <t>宣伝材料</t>
    <rPh sb="0" eb="4">
      <t>センデンザイリョウ</t>
    </rPh>
    <phoneticPr fontId="1"/>
  </si>
  <si>
    <r>
      <t xml:space="preserve">
・物販は</t>
    </r>
    <r>
      <rPr>
        <sz val="12"/>
        <color rgb="FFFF0000"/>
        <rFont val="ＭＳ Ｐ明朝"/>
        <family val="1"/>
        <charset val="128"/>
      </rPr>
      <t>委託での販売</t>
    </r>
    <r>
      <rPr>
        <sz val="12"/>
        <rFont val="ＭＳ Ｐ明朝"/>
        <family val="1"/>
        <charset val="128"/>
      </rPr>
      <t>をお願いしております。販売手数料は3商品とも</t>
    </r>
    <r>
      <rPr>
        <sz val="12"/>
        <color rgb="FFFF0000"/>
        <rFont val="ＭＳ Ｐ明朝"/>
        <family val="1"/>
        <charset val="128"/>
      </rPr>
      <t>100円</t>
    </r>
    <r>
      <rPr>
        <sz val="12"/>
        <rFont val="ＭＳ Ｐ明朝"/>
        <family val="1"/>
        <charset val="128"/>
      </rPr>
      <t>となっております。1商品につき100円を、主催者様側でお納めください。
・売れ残った商品につきましては、上映終了後１週間以内に</t>
    </r>
    <r>
      <rPr>
        <sz val="12"/>
        <color rgb="FFFF0000"/>
        <rFont val="ＭＳ Ｐ明朝"/>
        <family val="1"/>
        <charset val="128"/>
      </rPr>
      <t>返却をお願いいたします。</t>
    </r>
    <r>
      <rPr>
        <sz val="12"/>
        <rFont val="ＭＳ Ｐ明朝"/>
        <family val="1"/>
        <charset val="128"/>
      </rPr>
      <t>返却時の送料はご負担をお願いいたします。着払いでの返却はご遠慮ください。
・パンフレットをコピーしての配布等は禁じています。
・左の表の販売手数料は、</t>
    </r>
    <r>
      <rPr>
        <sz val="12"/>
        <color rgb="FFFF0000"/>
        <rFont val="ＭＳ Ｐ明朝"/>
        <family val="1"/>
        <charset val="128"/>
      </rPr>
      <t>注文数を全て売り切った場合</t>
    </r>
    <r>
      <rPr>
        <sz val="12"/>
        <rFont val="ＭＳ Ｐ明朝"/>
        <family val="1"/>
        <charset val="128"/>
      </rPr>
      <t xml:space="preserve">に主催者様側がお納めいただける合計金額です。
・缶バッジはデザインが3種類ございます。デザインの指定はできませんので、あらかじめご了承ください。
</t>
    </r>
    <rPh sb="2" eb="4">
      <t>ブッパン</t>
    </rPh>
    <rPh sb="5" eb="7">
      <t>イタク</t>
    </rPh>
    <rPh sb="9" eb="11">
      <t>ハンバイ</t>
    </rPh>
    <rPh sb="13" eb="14">
      <t>ネガ</t>
    </rPh>
    <rPh sb="22" eb="27">
      <t>ハンバイテスウリョウ</t>
    </rPh>
    <rPh sb="29" eb="31">
      <t>ショウヒン</t>
    </rPh>
    <rPh sb="36" eb="37">
      <t>エン</t>
    </rPh>
    <rPh sb="47" eb="49">
      <t>ショウヒン</t>
    </rPh>
    <rPh sb="55" eb="56">
      <t>エン</t>
    </rPh>
    <rPh sb="58" eb="63">
      <t>シュサイシャサマガワ</t>
    </rPh>
    <rPh sb="65" eb="66">
      <t>オサ</t>
    </rPh>
    <rPh sb="74" eb="75">
      <t>ウ</t>
    </rPh>
    <rPh sb="76" eb="77">
      <t>ノコ</t>
    </rPh>
    <rPh sb="79" eb="81">
      <t>ショウヒン</t>
    </rPh>
    <rPh sb="89" eb="94">
      <t>ジョウエイシュウリョウゴ</t>
    </rPh>
    <rPh sb="95" eb="97">
      <t>シュウカン</t>
    </rPh>
    <rPh sb="97" eb="99">
      <t>イナイ</t>
    </rPh>
    <rPh sb="100" eb="102">
      <t>ヘンキャク</t>
    </rPh>
    <rPh sb="104" eb="105">
      <t>ネガ</t>
    </rPh>
    <rPh sb="112" eb="115">
      <t>ヘンキャクジ</t>
    </rPh>
    <rPh sb="116" eb="118">
      <t>ソウリョウ</t>
    </rPh>
    <rPh sb="120" eb="122">
      <t>フタン</t>
    </rPh>
    <rPh sb="124" eb="125">
      <t>ネガ</t>
    </rPh>
    <rPh sb="163" eb="166">
      <t>ハイフトウ</t>
    </rPh>
    <rPh sb="167" eb="168">
      <t>キン</t>
    </rPh>
    <rPh sb="176" eb="177">
      <t>ヒダリ</t>
    </rPh>
    <rPh sb="178" eb="179">
      <t>ヒョウ</t>
    </rPh>
    <rPh sb="224" eb="225">
      <t>カン</t>
    </rPh>
    <rPh sb="235" eb="237">
      <t>シュルイ</t>
    </rPh>
    <rPh sb="248" eb="250">
      <t>シテイ</t>
    </rPh>
    <rPh sb="265" eb="267">
      <t>リョウショウ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</si>
  <si>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</si>
  <si>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主催団体名</t>
    <rPh sb="0" eb="2">
      <t>シュサイ</t>
    </rPh>
    <rPh sb="2" eb="5">
      <t>ダンタイメイ</t>
    </rPh>
    <phoneticPr fontId="1"/>
  </si>
  <si>
    <r>
      <rPr>
        <b/>
        <sz val="12"/>
        <rFont val="ＭＳ Ｐ明朝"/>
        <family val="1"/>
        <charset val="128"/>
      </rPr>
      <t>上映会申込み＆問合せ</t>
    </r>
    <r>
      <rPr>
        <sz val="12"/>
        <rFont val="ＭＳ Ｐ明朝"/>
        <family val="1"/>
        <charset val="128"/>
      </rPr>
      <t xml:space="preserve">
全国担当：桑山和之
〒160-0004　東京都新宿区四谷4-10-7　ハインズオカ301号室　TEL＆FAX：03-6380-4498　E-mail：lacampanella.movie@gmail.com
九州担当：北村和秀
〒840-2201佐賀県佐賀市川副町大字 福富20-14　TEL＆FAX： 0952-25‐3444 　E-mail： sjckb063@yahoo.co.jp</t>
    </r>
    <rPh sb="0" eb="3">
      <t>ジョウエイカイ</t>
    </rPh>
    <rPh sb="3" eb="5">
      <t>モウシコミ</t>
    </rPh>
    <rPh sb="7" eb="9">
      <t>トイアワ</t>
    </rPh>
    <rPh sb="11" eb="13">
      <t>ゼンコク</t>
    </rPh>
    <rPh sb="13" eb="15">
      <t>タントウ</t>
    </rPh>
    <rPh sb="16" eb="20">
      <t>クワヤマカズユキ</t>
    </rPh>
    <rPh sb="31" eb="34">
      <t>トウキョウト</t>
    </rPh>
    <rPh sb="34" eb="37">
      <t>シンジュクク</t>
    </rPh>
    <rPh sb="37" eb="39">
      <t>ヨツヤ</t>
    </rPh>
    <rPh sb="55" eb="57">
      <t>ゴウシツ</t>
    </rPh>
    <rPh sb="115" eb="117">
      <t>キュウシュウ</t>
    </rPh>
    <rPh sb="117" eb="119">
      <t>タントウ</t>
    </rPh>
    <phoneticPr fontId="1"/>
  </si>
  <si>
    <r>
      <rPr>
        <sz val="13"/>
        <rFont val="ＭＳ Ｐ明朝"/>
        <family val="1"/>
        <charset val="128"/>
      </rPr>
      <t>宣材物と物販につきましては、</t>
    </r>
    <r>
      <rPr>
        <sz val="13"/>
        <color rgb="FFFF0000"/>
        <rFont val="ＭＳ Ｐ明朝"/>
        <family val="1"/>
        <charset val="128"/>
      </rPr>
      <t>配送手数料として一律1,000円をいただきます。</t>
    </r>
    <r>
      <rPr>
        <sz val="13"/>
        <rFont val="ＭＳ Ｐ明朝"/>
        <family val="1"/>
        <charset val="128"/>
      </rPr>
      <t>宣材物と物販の発注がない場合は、配送手数料はかかりません。</t>
    </r>
    <rPh sb="0" eb="3">
      <t>センザイブツ</t>
    </rPh>
    <rPh sb="4" eb="6">
      <t>ブッパン</t>
    </rPh>
    <rPh sb="14" eb="19">
      <t>ハイソウテスウリョウ</t>
    </rPh>
    <rPh sb="22" eb="24">
      <t>イチリツ</t>
    </rPh>
    <rPh sb="29" eb="30">
      <t>エン</t>
    </rPh>
    <rPh sb="38" eb="40">
      <t>センザイ</t>
    </rPh>
    <rPh sb="40" eb="41">
      <t>ブツ</t>
    </rPh>
    <rPh sb="42" eb="44">
      <t>ブッパン</t>
    </rPh>
    <rPh sb="45" eb="47">
      <t>ハッチュウ</t>
    </rPh>
    <rPh sb="50" eb="52">
      <t>バアイ</t>
    </rPh>
    <rPh sb="54" eb="59">
      <t>ハイソウテスウリョウ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</si>
</sst>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[$-F800]dddd\,\ mmmm\ dd\,\ yyyy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22"/>
      <name val="ＭＳ Ｐ明朝"/>
      <family val="1"/>
      <charset val="128"/>
    </font>
    <font>
      <sz val="14"/>
      <name val="ＭＳ Ｐ明朝"/>
      <family val="1"/>
      <charset val="128"/>
    </font>
    <font>
      <sz val="13"/>
      <name val="ＭＳ Ｐ明朝"/>
      <family val="1"/>
      <charset val="128"/>
    </font>
    <font>
      <sz val="13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6" fontId="3" fillId="0" borderId="25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vertical="center"/>
    </xf>
    <xf numFmtId="0" fontId="3" fillId="0" borderId="20" xfId="0" applyFont="1" applyBorder="1" applyAlignment="1" applyProtection="1">
      <alignment horizontal="center" vertical="center"/>
      <protection locked="0"/>
    </xf>
    <xf numFmtId="177" fontId="3" fillId="0" borderId="36" xfId="0" applyNumberFormat="1" applyFont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7" fontId="3" fillId="0" borderId="20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5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" fillId="0" borderId="3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40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justify" wrapText="1"/>
    </xf>
    <xf numFmtId="0" fontId="3" fillId="0" borderId="14" xfId="0" applyFont="1" applyBorder="1" applyAlignment="1">
      <alignment horizontal="left" vertical="justify"/>
    </xf>
    <xf numFmtId="0" fontId="3" fillId="0" borderId="21" xfId="0" applyFont="1" applyBorder="1" applyAlignment="1">
      <alignment horizontal="left" vertical="justify"/>
    </xf>
    <xf numFmtId="0" fontId="3" fillId="0" borderId="16" xfId="0" applyFont="1" applyBorder="1" applyAlignment="1">
      <alignment horizontal="left" vertical="justify"/>
    </xf>
    <xf numFmtId="0" fontId="3" fillId="0" borderId="0" xfId="0" applyFont="1" applyAlignment="1">
      <alignment horizontal="left" vertical="justify"/>
    </xf>
    <xf numFmtId="0" fontId="3" fillId="0" borderId="8" xfId="0" applyFont="1" applyBorder="1" applyAlignment="1">
      <alignment horizontal="left" vertical="justify"/>
    </xf>
    <xf numFmtId="0" fontId="3" fillId="0" borderId="25" xfId="0" applyFont="1" applyBorder="1" applyAlignment="1">
      <alignment horizontal="left" vertical="justify"/>
    </xf>
    <xf numFmtId="0" fontId="3" fillId="0" borderId="18" xfId="0" applyFont="1" applyBorder="1" applyAlignment="1">
      <alignment horizontal="left" vertical="justify"/>
    </xf>
    <xf numFmtId="0" fontId="3" fillId="0" borderId="26" xfId="0" applyFont="1" applyBorder="1" applyAlignment="1">
      <alignment horizontal="left" vertical="justify"/>
    </xf>
    <xf numFmtId="0" fontId="3" fillId="0" borderId="0" xfId="0" applyFont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3" fillId="0" borderId="36" xfId="0" applyFont="1" applyBorder="1" applyAlignment="1" applyProtection="1">
      <alignment horizontal="center" vertical="center"/>
      <protection locked="0"/>
    </xf>
    <xf numFmtId="0" fontId="3" fillId="0" borderId="37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0F8FA"/>
      <color rgb="FFE2F2F6"/>
      <color rgb="FFF6FB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6B889-69F2-42DB-97B7-4820540B1142}">
  <sheetPr>
    <pageSetUpPr fitToPage="1"/>
  </sheetPr>
  <dimension ref="A1:H25"/>
  <sheetViews>
    <sheetView tabSelected="1" topLeftCell="A9" zoomScaleNormal="100" workbookViewId="0">
      <selection activeCell="G17" sqref="G17"/>
    </sheetView>
  </sheetViews>
  <sheetFormatPr defaultColWidth="11.81640625" defaultRowHeight="44" customHeight="1" x14ac:dyDescent="0.2"/>
  <cols>
    <col min="1" max="1" width="30.6328125" style="1" bestFit="1" customWidth="1"/>
    <col min="2" max="2" width="9.6328125" style="1" customWidth="1"/>
    <col min="3" max="3" width="6.453125" style="1" bestFit="1" customWidth="1"/>
    <col min="4" max="4" width="18.36328125" style="1" bestFit="1" customWidth="1"/>
    <col min="5" max="5" width="19.453125" style="1" bestFit="1" customWidth="1"/>
    <col min="6" max="6" width="32.7265625" style="1" bestFit="1" customWidth="1"/>
    <col min="7" max="7" width="15.36328125" style="1" bestFit="1" customWidth="1"/>
    <col min="8" max="8" width="17.1796875" style="1" bestFit="1" customWidth="1"/>
    <col min="9" max="16384" width="11.81640625" style="1"/>
  </cols>
  <sheetData>
    <row r="1" spans="1:8" ht="44" customHeight="1" thickBot="1" x14ac:dyDescent="0.25">
      <c r="A1" s="21"/>
      <c r="B1" s="23" t="s">
        <v>6</v>
      </c>
      <c r="C1" s="23"/>
      <c r="D1" s="23"/>
      <c r="E1" s="23"/>
      <c r="F1" s="23"/>
      <c r="G1" s="23"/>
      <c r="H1" s="23"/>
    </row>
    <row r="2" spans="1:8" ht="28.5" customHeight="1" thickTop="1" thickBot="1" x14ac:dyDescent="0.25">
      <c r="A2" s="39" t="s">
        <v>8</v>
      </c>
      <c r="B2" s="40"/>
      <c r="C2" s="40"/>
      <c r="D2" s="15" t="s">
        <v>7</v>
      </c>
      <c r="E2" s="22" t="s">
        <v>39</v>
      </c>
      <c r="F2" s="15" t="s">
        <v>40</v>
      </c>
      <c r="G2" s="41"/>
      <c r="H2" s="42"/>
    </row>
    <row r="3" spans="1:8" ht="44" customHeight="1" thickTop="1" thickBot="1" x14ac:dyDescent="0.25">
      <c r="A3" s="11" t="s">
        <v>37</v>
      </c>
      <c r="B3" s="24" t="s">
        <v>11</v>
      </c>
      <c r="C3" s="25"/>
      <c r="D3" s="12" t="s">
        <v>13</v>
      </c>
      <c r="E3" s="20" t="s">
        <v>12</v>
      </c>
      <c r="F3" s="25" t="s">
        <v>2</v>
      </c>
      <c r="G3" s="30"/>
      <c r="H3" s="31"/>
    </row>
    <row r="4" spans="1:8" ht="44" customHeight="1" thickTop="1" thickBot="1" x14ac:dyDescent="0.25">
      <c r="A4" s="13" t="s">
        <v>9</v>
      </c>
      <c r="B4" s="18"/>
      <c r="C4" s="4" t="s">
        <v>0</v>
      </c>
      <c r="D4" s="6">
        <v>300</v>
      </c>
      <c r="E4" s="6">
        <f>B4*300</f>
        <v>0</v>
      </c>
      <c r="F4" s="32" t="s">
        <v>32</v>
      </c>
      <c r="G4" s="32"/>
      <c r="H4" s="33"/>
    </row>
    <row r="5" spans="1:8" ht="44" customHeight="1" thickTop="1" thickBot="1" x14ac:dyDescent="0.25">
      <c r="A5" s="13" t="s">
        <v>10</v>
      </c>
      <c r="B5" s="18"/>
      <c r="C5" s="5" t="s">
        <v>3</v>
      </c>
      <c r="D5" s="6">
        <v>200</v>
      </c>
      <c r="E5" s="6">
        <f>B5*200</f>
        <v>0</v>
      </c>
      <c r="F5" s="34" t="s">
        <v>36</v>
      </c>
      <c r="G5" s="34"/>
      <c r="H5" s="35"/>
    </row>
    <row r="6" spans="1:8" ht="44" customHeight="1" thickTop="1" thickBot="1" x14ac:dyDescent="0.25">
      <c r="A6" s="27" t="s">
        <v>5</v>
      </c>
      <c r="B6" s="28"/>
      <c r="C6" s="28"/>
      <c r="D6" s="29"/>
      <c r="E6" s="14">
        <f>SUM(E4:E5)</f>
        <v>0</v>
      </c>
      <c r="F6" s="36"/>
      <c r="G6" s="37"/>
      <c r="H6" s="38"/>
    </row>
    <row r="7" spans="1:8" ht="44" customHeight="1" thickBot="1" x14ac:dyDescent="0.25">
      <c r="A7" s="2"/>
      <c r="B7" s="2"/>
      <c r="C7" s="2"/>
      <c r="D7" s="2"/>
      <c r="E7" s="2"/>
      <c r="F7" s="2"/>
      <c r="G7" s="2"/>
      <c r="H7" s="2"/>
    </row>
    <row r="8" spans="1:8" ht="44" customHeight="1" thickBot="1" x14ac:dyDescent="0.25">
      <c r="A8" s="7" t="s">
        <v>14</v>
      </c>
      <c r="B8" s="24" t="s">
        <v>11</v>
      </c>
      <c r="C8" s="25"/>
      <c r="D8" s="8" t="s">
        <v>33</v>
      </c>
      <c r="E8" s="9" t="s">
        <v>18</v>
      </c>
      <c r="F8" s="25" t="s">
        <v>2</v>
      </c>
      <c r="G8" s="25"/>
      <c r="H8" s="26"/>
    </row>
    <row r="9" spans="1:8" ht="44" customHeight="1" thickTop="1" thickBot="1" x14ac:dyDescent="0.25">
      <c r="A9" s="13" t="s">
        <v>15</v>
      </c>
      <c r="B9" s="18"/>
      <c r="C9" s="5" t="s">
        <v>1</v>
      </c>
      <c r="D9" s="6">
        <v>600</v>
      </c>
      <c r="E9" s="6">
        <f>B9*100</f>
        <v>0</v>
      </c>
      <c r="F9" s="51" t="s">
        <v>38</v>
      </c>
      <c r="G9" s="52"/>
      <c r="H9" s="53"/>
    </row>
    <row r="10" spans="1:8" ht="44" customHeight="1" thickTop="1" thickBot="1" x14ac:dyDescent="0.25">
      <c r="A10" s="13" t="s">
        <v>16</v>
      </c>
      <c r="B10" s="18"/>
      <c r="C10" s="5" t="s">
        <v>3</v>
      </c>
      <c r="D10" s="6">
        <v>300</v>
      </c>
      <c r="E10" s="6">
        <f>B10*100</f>
        <v>0</v>
      </c>
      <c r="F10" s="54"/>
      <c r="G10" s="55"/>
      <c r="H10" s="56"/>
    </row>
    <row r="11" spans="1:8" ht="44" customHeight="1" thickTop="1" thickBot="1" x14ac:dyDescent="0.25">
      <c r="A11" s="13" t="s">
        <v>17</v>
      </c>
      <c r="B11" s="18"/>
      <c r="C11" s="5" t="s">
        <v>4</v>
      </c>
      <c r="D11" s="6">
        <v>300</v>
      </c>
      <c r="E11" s="6">
        <f>B11*100</f>
        <v>0</v>
      </c>
      <c r="F11" s="54"/>
      <c r="G11" s="55"/>
      <c r="H11" s="56"/>
    </row>
    <row r="12" spans="1:8" ht="44" customHeight="1" thickTop="1" thickBot="1" x14ac:dyDescent="0.25">
      <c r="A12" s="48" t="s">
        <v>19</v>
      </c>
      <c r="B12" s="28"/>
      <c r="C12" s="49"/>
      <c r="D12" s="50"/>
      <c r="E12" s="10">
        <f>SUM(E9:E11)</f>
        <v>0</v>
      </c>
      <c r="F12" s="57"/>
      <c r="G12" s="58"/>
      <c r="H12" s="59"/>
    </row>
    <row r="13" spans="1:8" ht="44" customHeight="1" x14ac:dyDescent="0.2">
      <c r="A13" s="82" t="s">
        <v>42</v>
      </c>
      <c r="B13" s="60"/>
      <c r="C13" s="60"/>
      <c r="D13" s="60"/>
      <c r="E13" s="60"/>
      <c r="F13" s="60"/>
      <c r="G13" s="60"/>
      <c r="H13" s="60"/>
    </row>
    <row r="14" spans="1:8" ht="44" customHeight="1" thickBot="1" x14ac:dyDescent="0.25">
      <c r="A14" s="3"/>
      <c r="B14" s="3"/>
      <c r="C14" s="3"/>
      <c r="D14" s="3"/>
      <c r="E14" s="3"/>
      <c r="F14" s="3"/>
      <c r="G14" s="3"/>
      <c r="H14" s="3"/>
    </row>
    <row r="15" spans="1:8" ht="44" customHeight="1" x14ac:dyDescent="0.2">
      <c r="A15" s="61" t="s">
        <v>20</v>
      </c>
      <c r="B15" s="25"/>
      <c r="C15" s="25"/>
      <c r="D15" s="25"/>
      <c r="E15" s="25"/>
      <c r="F15" s="25"/>
      <c r="G15" s="25"/>
      <c r="H15" s="26"/>
    </row>
    <row r="16" spans="1:8" ht="44" customHeight="1" thickBot="1" x14ac:dyDescent="0.25">
      <c r="A16" s="43" t="s">
        <v>25</v>
      </c>
      <c r="B16" s="44"/>
      <c r="C16" s="44"/>
      <c r="D16" s="44"/>
      <c r="E16" s="44"/>
      <c r="F16" s="44"/>
      <c r="G16" s="44"/>
      <c r="H16" s="45"/>
    </row>
    <row r="17" spans="1:8" ht="44" customHeight="1" thickTop="1" thickBot="1" x14ac:dyDescent="0.25">
      <c r="A17" s="62" t="s">
        <v>21</v>
      </c>
      <c r="B17" s="63"/>
      <c r="C17" s="63"/>
      <c r="D17" s="64" t="s">
        <v>22</v>
      </c>
      <c r="E17" s="65"/>
      <c r="F17" s="16" t="s">
        <v>24</v>
      </c>
      <c r="G17" s="19" t="s">
        <v>31</v>
      </c>
      <c r="H17" s="17" t="s">
        <v>23</v>
      </c>
    </row>
    <row r="18" spans="1:8" ht="44" customHeight="1" thickTop="1" thickBot="1" x14ac:dyDescent="0.25">
      <c r="A18" s="77" t="s">
        <v>29</v>
      </c>
      <c r="B18" s="78"/>
      <c r="C18" s="78"/>
      <c r="D18" s="73" t="s">
        <v>26</v>
      </c>
      <c r="E18" s="74"/>
      <c r="F18" s="46"/>
      <c r="G18" s="46"/>
      <c r="H18" s="47"/>
    </row>
    <row r="19" spans="1:8" ht="44" customHeight="1" thickTop="1" thickBot="1" x14ac:dyDescent="0.25">
      <c r="A19" s="79"/>
      <c r="B19" s="80"/>
      <c r="C19" s="80"/>
      <c r="D19" s="75" t="s">
        <v>27</v>
      </c>
      <c r="E19" s="76"/>
      <c r="F19" s="46"/>
      <c r="G19" s="46"/>
      <c r="H19" s="47"/>
    </row>
    <row r="20" spans="1:8" ht="44" customHeight="1" thickTop="1" thickBot="1" x14ac:dyDescent="0.25">
      <c r="A20" s="79"/>
      <c r="B20" s="80"/>
      <c r="C20" s="80"/>
      <c r="D20" s="75" t="s">
        <v>28</v>
      </c>
      <c r="E20" s="76"/>
      <c r="F20" s="46"/>
      <c r="G20" s="46"/>
      <c r="H20" s="47"/>
    </row>
    <row r="21" spans="1:8" ht="44" customHeight="1" thickTop="1" thickBot="1" x14ac:dyDescent="0.25">
      <c r="A21" s="79" t="s">
        <v>30</v>
      </c>
      <c r="B21" s="80"/>
      <c r="C21" s="80"/>
      <c r="D21" s="80"/>
      <c r="E21" s="81"/>
      <c r="F21" s="46"/>
      <c r="G21" s="46"/>
      <c r="H21" s="47"/>
    </row>
    <row r="22" spans="1:8" ht="44" customHeight="1" thickTop="1" x14ac:dyDescent="0.2">
      <c r="A22" s="67" t="s">
        <v>34</v>
      </c>
      <c r="B22" s="66"/>
      <c r="C22" s="66"/>
      <c r="D22" s="66"/>
      <c r="E22" s="66"/>
      <c r="F22" s="66"/>
      <c r="G22" s="66"/>
      <c r="H22" s="68"/>
    </row>
    <row r="23" spans="1:8" ht="44" customHeight="1" thickBot="1" x14ac:dyDescent="0.25">
      <c r="A23" s="69"/>
      <c r="B23" s="70"/>
      <c r="C23" s="70"/>
      <c r="D23" s="70"/>
      <c r="E23" s="70"/>
      <c r="F23" s="70"/>
      <c r="G23" s="70"/>
      <c r="H23" s="71"/>
    </row>
    <row r="24" spans="1:8" ht="44" customHeight="1" x14ac:dyDescent="0.2">
      <c r="A24" s="72" t="s">
        <v>35</v>
      </c>
      <c r="B24" s="72"/>
      <c r="C24" s="72"/>
      <c r="D24" s="72"/>
      <c r="E24" s="72"/>
      <c r="F24" s="72"/>
      <c r="G24" s="72"/>
      <c r="H24" s="72"/>
    </row>
    <row r="25" spans="1:8" ht="78.5" customHeight="1" x14ac:dyDescent="0.2">
      <c r="A25" s="66" t="s">
        <v>41</v>
      </c>
      <c r="B25" s="66"/>
      <c r="C25" s="66"/>
      <c r="D25" s="66"/>
      <c r="E25" s="66"/>
      <c r="F25" s="66"/>
      <c r="G25" s="66"/>
      <c r="H25" s="66"/>
    </row>
  </sheetData>
  <sheetProtection sheet="1" selectLockedCells="1"/>
  <mergeCells count="30">
    <mergeCell ref="A25:H25"/>
    <mergeCell ref="A22:H23"/>
    <mergeCell ref="A24:H24"/>
    <mergeCell ref="D18:E18"/>
    <mergeCell ref="D19:E19"/>
    <mergeCell ref="D20:E20"/>
    <mergeCell ref="A18:C20"/>
    <mergeCell ref="A21:E21"/>
    <mergeCell ref="F21:H21"/>
    <mergeCell ref="A16:H16"/>
    <mergeCell ref="F18:H18"/>
    <mergeCell ref="F19:H19"/>
    <mergeCell ref="F20:H20"/>
    <mergeCell ref="A12:D12"/>
    <mergeCell ref="F9:H12"/>
    <mergeCell ref="A13:H13"/>
    <mergeCell ref="A15:H15"/>
    <mergeCell ref="A17:C17"/>
    <mergeCell ref="D17:E17"/>
    <mergeCell ref="B1:H1"/>
    <mergeCell ref="B8:C8"/>
    <mergeCell ref="F8:H8"/>
    <mergeCell ref="A6:D6"/>
    <mergeCell ref="B3:C3"/>
    <mergeCell ref="F3:H3"/>
    <mergeCell ref="F4:H4"/>
    <mergeCell ref="F5:H5"/>
    <mergeCell ref="F6:H6"/>
    <mergeCell ref="A2:C2"/>
    <mergeCell ref="G2:H2"/>
  </mergeCells>
  <phoneticPr fontId="1"/>
  <dataValidations count="2">
    <dataValidation type="whole" allowBlank="1" showInputMessage="1" showErrorMessage="1" sqref="B9:B11" xr:uid="{4D59E301-0907-4328-B60C-5139F158C269}">
      <formula1>0</formula1>
      <formula2>1000</formula2>
    </dataValidation>
    <dataValidation type="list" allowBlank="1" showInputMessage="1" showErrorMessage="1" sqref="D17:E17" xr:uid="{7CCCAF0B-DDDE-412C-9F99-3B63C09DDF0C}">
      <formula1>"希望する,希望しない"</formula1>
    </dataValidation>
  </dataValidations>
  <pageMargins left="0.7" right="0.7" top="0.75" bottom="0.75" header="0.3" footer="0.3"/>
  <pageSetup paperSize="9" scale="5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宣材・物販申込書</vt:lpstr>
    </vt:vector>
  </TitlesOfParts>
  <Company>independent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yasus</dc:creator>
  <cp:lastModifiedBy>desk1</cp:lastModifiedBy>
  <cp:lastPrinted>2025-09-09T06:01:12Z</cp:lastPrinted>
  <dcterms:created xsi:type="dcterms:W3CDTF">2005-03-06T03:50:31Z</dcterms:created>
  <dcterms:modified xsi:type="dcterms:W3CDTF">2025-09-10T01:34:33Z</dcterms:modified>
</cp:coreProperties>
</file>